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3er rep fro 2023\"/>
    </mc:Choice>
  </mc:AlternateContent>
  <xr:revisionPtr revIDLastSave="0" documentId="13_ncr:1_{2A83DA81-6F0C-4B2E-860E-F7153B184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<sst xmlns="http://schemas.openxmlformats.org/spreadsheetml/2006/main" count="45" uniqueCount="37">
  <si>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</si>
  <si>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</si>
  <si>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</si>
  <si>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</si>
  <si>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</si>
  <si>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</si>
  <si>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</si>
  <si>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</si>
  <si>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</si>
  <si>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</si>
  <si>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</si>
  <si>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</si>
  <si>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</si>
  <si>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</si>
  <si>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</si>
  <si>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</si>
  <si>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</si>
  <si>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</si>
  <si>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</si>
  <si>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</si>
  <si>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</si>
  <si>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</si>
  <si>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</si>
  <si>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</si>
  <si>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</si>
  <si>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</si>
  <si>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</si>
  <si>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</si>
  <si>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</si>
  <si>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</si>
  <si>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</si>
  <si>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</si>
  <si>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</si>
  <si>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</si>
  <si>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</si>
  <si>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</si>
  <si>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Cultura de Acámbaro, Guanajuato
Flujo de Fondos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</si>
</sst>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45</xdr:row>
      <xdr:rowOff>95250</xdr:rowOff>
    </xdr:from>
    <xdr:to>
      <xdr:col>4</xdr:col>
      <xdr:colOff>190500</xdr:colOff>
      <xdr:row>48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95390A-FBFB-4238-956C-E613162B2EF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7172325"/>
          <a:ext cx="55626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16" workbookViewId="0">
      <selection activeCell="B51" sqref="B5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6088263.2700000005</v>
      </c>
      <c r="D3" s="3">
        <f t="shared" ref="D3:E3" si="0">SUM(D4:D13)</f>
        <v>4689165.8899999997</v>
      </c>
      <c r="E3" s="4">
        <f t="shared" si="0"/>
        <v>4689165.8899999997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295594.15999999997</v>
      </c>
      <c r="D10" s="6">
        <v>313829.09000000003</v>
      </c>
      <c r="E10" s="7">
        <v>313829.09000000003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5792669.1100000003</v>
      </c>
      <c r="D12" s="6">
        <v>4375336.8</v>
      </c>
      <c r="E12" s="7">
        <v>4375336.8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6088263.2699999996</v>
      </c>
      <c r="D14" s="9">
        <f t="shared" ref="D14:E14" si="1">SUM(D15:D23)</f>
        <v>3900564.32</v>
      </c>
      <c r="E14" s="10">
        <f t="shared" si="1"/>
        <v>3900564.32</v>
      </c>
    </row>
    <row r="15" spans="1:5" x14ac:dyDescent="0.2">
      <c r="A15" s="5"/>
      <c r="B15" s="14" t="s">
        <v>12</v>
      </c>
      <c r="C15" s="6">
        <v>3327683.08</v>
      </c>
      <c r="D15" s="6">
        <v>2229737.9300000002</v>
      </c>
      <c r="E15" s="7">
        <v>2229737.9300000002</v>
      </c>
    </row>
    <row r="16" spans="1:5" x14ac:dyDescent="0.2">
      <c r="A16" s="5"/>
      <c r="B16" s="14" t="s">
        <v>13</v>
      </c>
      <c r="C16" s="6">
        <v>266500</v>
      </c>
      <c r="D16" s="6">
        <v>119890.69</v>
      </c>
      <c r="E16" s="7">
        <v>119890.69</v>
      </c>
    </row>
    <row r="17" spans="1:5" x14ac:dyDescent="0.2">
      <c r="A17" s="5"/>
      <c r="B17" s="14" t="s">
        <v>14</v>
      </c>
      <c r="C17" s="6">
        <v>1221653.52</v>
      </c>
      <c r="D17" s="6">
        <v>668120.88</v>
      </c>
      <c r="E17" s="7">
        <v>668120.88</v>
      </c>
    </row>
    <row r="18" spans="1:5" x14ac:dyDescent="0.2">
      <c r="A18" s="5"/>
      <c r="B18" s="14" t="s">
        <v>9</v>
      </c>
      <c r="C18" s="6">
        <v>1187426.67</v>
      </c>
      <c r="D18" s="6">
        <v>882814.82</v>
      </c>
      <c r="E18" s="7">
        <v>882814.82</v>
      </c>
    </row>
    <row r="19" spans="1:5" x14ac:dyDescent="0.2">
      <c r="A19" s="5"/>
      <c r="B19" s="14" t="s">
        <v>15</v>
      </c>
      <c r="C19" s="6">
        <v>85000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788601.56999999983</v>
      </c>
      <c r="E24" s="13">
        <f>E3-E14</f>
        <v>788601.56999999983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788601.57000000007</v>
      </c>
      <c r="E28" s="21">
        <f>SUM(E29:E35)</f>
        <v>788601.57000000007</v>
      </c>
    </row>
    <row r="29" spans="1:5" x14ac:dyDescent="0.2">
      <c r="A29" s="5"/>
      <c r="B29" s="14" t="s">
        <v>26</v>
      </c>
      <c r="C29" s="22">
        <v>0</v>
      </c>
      <c r="D29" s="22">
        <v>481147.03</v>
      </c>
      <c r="E29" s="23">
        <v>481147.03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258587.41</v>
      </c>
      <c r="E32" s="23">
        <v>258587.41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48867.13</v>
      </c>
      <c r="E35" s="23">
        <v>48867.13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788601.57000000007</v>
      </c>
      <c r="E40" s="13">
        <f>E28+E36</f>
        <v>788601.57000000007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2023-10-25T15:03:20Z</cp:lastPrinted>
  <dcterms:created xsi:type="dcterms:W3CDTF">2017-12-20T04:54:53Z</dcterms:created>
  <dcterms:modified xsi:type="dcterms:W3CDTF">2023-10-25T15:04:16Z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